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rtk.ee/dhs/webdav/8da05f3f555345c026c579b112252b914162e5ca/48610260335/f5975af2-2d43-4dd5-9582-7afbf7114f6b/"/>
    </mc:Choice>
  </mc:AlternateContent>
  <xr:revisionPtr revIDLastSave="0" documentId="13_ncr:1_{6DCE94DB-204C-4DDE-AC04-EF9F2813BB08}" xr6:coauthVersionLast="47" xr6:coauthVersionMax="47" xr10:uidLastSave="{00000000-0000-0000-0000-000000000000}"/>
  <bookViews>
    <workbookView xWindow="-120" yWindow="-120" windowWidth="29040" windowHeight="15840" xr2:uid="{A7C8A2E3-40A9-4567-AE05-9796917ACBE4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Kuus</author>
  </authors>
  <commentList>
    <comment ref="D6" authorId="0" shapeId="0" xr:uid="{54F106E4-0D36-48E8-B0A5-CE9CD47A00AA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 </t>
        </r>
      </text>
    </comment>
    <comment ref="F6" authorId="0" shapeId="0" xr:uid="{CC3DBF86-0FF6-42A8-8036-D440C4560CD3}">
      <text>
        <r>
          <rPr>
            <b/>
            <sz val="9"/>
            <color indexed="81"/>
            <rFont val="Segoe UI"/>
            <family val="2"/>
            <charset val="186"/>
          </rPr>
          <t>Terje Kuus:</t>
        </r>
        <r>
          <rPr>
            <sz val="9"/>
            <color indexed="81"/>
            <rFont val="Segoe UI"/>
            <family val="2"/>
            <charset val="186"/>
          </rPr>
          <t xml:space="preserve">
valida rippmenüüst
</t>
        </r>
      </text>
    </comment>
  </commentList>
</comments>
</file>

<file path=xl/sharedStrings.xml><?xml version="1.0" encoding="utf-8"?>
<sst xmlns="http://schemas.openxmlformats.org/spreadsheetml/2006/main" count="55" uniqueCount="35">
  <si>
    <t xml:space="preserve">Projekti nimi </t>
  </si>
  <si>
    <t xml:space="preserve">jrk. nr. </t>
  </si>
  <si>
    <t>Projekti elluviija</t>
  </si>
  <si>
    <t>Taotluse esitamise aeg aasta täpsusega</t>
  </si>
  <si>
    <t xml:space="preserve"> Taotletav toetuse summa</t>
  </si>
  <si>
    <t>PÕHINIMEKIRI</t>
  </si>
  <si>
    <t>RESERVNIMEKIRI</t>
  </si>
  <si>
    <t>PÕHINIMEKIRJA TAOTLETAV TOETUS KOKKU</t>
  </si>
  <si>
    <t>RESERVNIMEKIRJA TAOTLETAV TOETUS KOKKU</t>
  </si>
  <si>
    <t>Abikõlblik eelarve</t>
  </si>
  <si>
    <t>Väljundnäitaja</t>
  </si>
  <si>
    <t>väljundnäitaja sihtväärtus</t>
  </si>
  <si>
    <t>Tulemusnäitaja</t>
  </si>
  <si>
    <t>tulemusnäitaja sihtväärtus</t>
  </si>
  <si>
    <t>Projekti panus väljund- ja tulemusnäitajatesse</t>
  </si>
  <si>
    <t>Piirkonna eelarve 5 000 000</t>
  </si>
  <si>
    <t>Saue linna multimodaalse keskväljaku (transpordisõlme) väljaarendamine</t>
  </si>
  <si>
    <t>Saue Vallavalitsus</t>
  </si>
  <si>
    <t>Integreeritud territoriaalse arengu projektid (projektide arv)</t>
  </si>
  <si>
    <t>Uute ja uuendatud avalike digiteenuste, -toodete ja -protsesside kasutajate arv</t>
  </si>
  <si>
    <t>Saku keskpromenaadi rohelahendused</t>
  </si>
  <si>
    <t>Saku Vallavalitsus</t>
  </si>
  <si>
    <t>Roheline taristu, mida toetatakse muudel eesmärkidel kui kliimamuutustega kohanemine (hektarid)</t>
  </si>
  <si>
    <t xml:space="preserve">Arendatud avalikust linnaruumist kasu saanud elanike arv </t>
  </si>
  <si>
    <t>Keila avaliku kogukonnaaia rajamine</t>
  </si>
  <si>
    <t>Keila Linnavalitsus</t>
  </si>
  <si>
    <t>Tammede park kui õppekeskkond targa ja rohelise avaliku ruumi loomisel</t>
  </si>
  <si>
    <t>Viimsi Vallavalitsus</t>
  </si>
  <si>
    <t>Jätkusuutliku ja multifunktsionaalse linnavalgustuse juhtimissüsteemi rajamine</t>
  </si>
  <si>
    <t>Tallinna Keskkonna- ja Kommunaalamet</t>
  </si>
  <si>
    <t>Klindipargi Suhkrumäe ja Kese ruumilõikude rajamine</t>
  </si>
  <si>
    <t>Vormsi haljasala</t>
  </si>
  <si>
    <t>Putukaväila Merimetsa ruumilõigu rajamine</t>
  </si>
  <si>
    <t>Trummi looduspõhised sademevee lahendused</t>
  </si>
  <si>
    <t>Toetusmeetme "Suuremate linnapiirkondade arendamine" Tallinna linnapiirkonna tegevuskava EELNÕU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</si>
</sst>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b/>
      <sz val="13"/>
      <color rgb="FF00B05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5" fillId="0" borderId="5" xfId="0" applyFont="1" applyBorder="1" applyAlignment="1">
      <alignment vertical="top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" fontId="0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" fontId="0" fillId="0" borderId="6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310444</xdr:colOff>
      <xdr:row>0</xdr:row>
      <xdr:rowOff>35278</xdr:rowOff>
    </xdr:from>
    <xdr:to>
      <xdr:col>1</xdr:col>
      <xdr:colOff>2177084</xdr:colOff>
      <xdr:row>3</xdr:row>
      <xdr:rowOff>522112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5F5B73D8-375B-4A8F-85B4-813433228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444" y="35278"/>
          <a:ext cx="2346418" cy="12135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75F1B-17C9-4AD7-BE59-44BF2BF1FD77}">
  <dimension ref="A1:M20"/>
  <sheetViews>
    <sheetView showGridLines="0" showRowColHeaders="0" tabSelected="1" zoomScale="70" zoomScaleNormal="70" zoomScaleSheetLayoutView="80" workbookViewId="0">
      <selection activeCell="B18" sqref="B18"/>
    </sheetView>
  </sheetViews>
  <sheetFormatPr defaultRowHeight="15" x14ac:dyDescent="0.25"/>
  <cols>
    <col min="1" max="1" width="6.85546875" customWidth="1"/>
    <col min="2" max="2" width="37.140625" customWidth="1"/>
    <col min="3" max="3" width="37.5703125" customWidth="1"/>
    <col min="4" max="4" width="31.5703125" customWidth="1"/>
    <col min="5" max="5" width="15.42578125" customWidth="1"/>
    <col min="6" max="6" width="44" customWidth="1"/>
    <col min="7" max="7" width="15.140625" customWidth="1"/>
    <col min="8" max="8" width="30.42578125" customWidth="1"/>
    <col min="9" max="9" width="22.5703125" customWidth="1"/>
    <col min="10" max="10" width="17.5703125" customWidth="1"/>
  </cols>
  <sheetData>
    <row r="1" spans="1:13" ht="17.25" x14ac:dyDescent="0.3">
      <c r="A1" s="16"/>
      <c r="B1" s="16"/>
      <c r="C1" s="16"/>
      <c r="D1" s="16"/>
      <c r="E1" s="16"/>
      <c r="F1" s="16"/>
      <c r="G1" s="16"/>
      <c r="H1" s="16"/>
      <c r="I1" s="1"/>
      <c r="J1" s="1"/>
      <c r="K1" s="1"/>
      <c r="L1" s="1"/>
      <c r="M1" s="1"/>
    </row>
    <row r="2" spans="1:13" ht="17.25" x14ac:dyDescent="0.3">
      <c r="A2" s="4"/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</row>
    <row r="3" spans="1:13" ht="23.1" customHeight="1" x14ac:dyDescent="0.25">
      <c r="C3" s="21" t="s">
        <v>34</v>
      </c>
      <c r="D3" s="21"/>
      <c r="E3" s="21"/>
      <c r="F3" s="21"/>
      <c r="G3" s="21"/>
      <c r="H3" s="21"/>
      <c r="I3" s="21"/>
      <c r="J3" s="21"/>
    </row>
    <row r="4" spans="1:13" ht="44.45" customHeight="1" x14ac:dyDescent="0.25">
      <c r="B4" s="7"/>
      <c r="C4" s="23" t="s">
        <v>15</v>
      </c>
      <c r="D4" s="23"/>
      <c r="E4" s="23"/>
      <c r="F4" s="23"/>
      <c r="G4" s="6"/>
      <c r="H4" s="6"/>
    </row>
    <row r="5" spans="1:13" s="2" customFormat="1" ht="43.5" customHeight="1" x14ac:dyDescent="0.25">
      <c r="A5" s="22" t="s">
        <v>1</v>
      </c>
      <c r="B5" s="22" t="s">
        <v>0</v>
      </c>
      <c r="C5" s="22" t="s">
        <v>2</v>
      </c>
      <c r="D5" s="30" t="s">
        <v>14</v>
      </c>
      <c r="E5" s="31"/>
      <c r="F5" s="31"/>
      <c r="G5" s="32"/>
      <c r="H5" s="22" t="s">
        <v>9</v>
      </c>
      <c r="I5" s="22" t="s">
        <v>4</v>
      </c>
      <c r="J5" s="22" t="s">
        <v>3</v>
      </c>
    </row>
    <row r="6" spans="1:13" s="2" customFormat="1" ht="42.6" customHeight="1" x14ac:dyDescent="0.25">
      <c r="A6" s="22"/>
      <c r="B6" s="22"/>
      <c r="C6" s="22"/>
      <c r="D6" s="3" t="s">
        <v>10</v>
      </c>
      <c r="E6" s="3" t="s">
        <v>11</v>
      </c>
      <c r="F6" s="3" t="s">
        <v>12</v>
      </c>
      <c r="G6" s="3" t="s">
        <v>13</v>
      </c>
      <c r="H6" s="22"/>
      <c r="I6" s="22"/>
      <c r="J6" s="22"/>
    </row>
    <row r="7" spans="1:13" s="2" customFormat="1" ht="15.95" customHeight="1" x14ac:dyDescent="0.25">
      <c r="A7" s="18" t="s">
        <v>5</v>
      </c>
      <c r="B7" s="19"/>
      <c r="C7" s="19"/>
      <c r="D7" s="19"/>
      <c r="E7" s="19"/>
      <c r="F7" s="19"/>
      <c r="G7" s="19"/>
      <c r="H7" s="19"/>
      <c r="I7" s="19"/>
      <c r="J7" s="20"/>
    </row>
    <row r="8" spans="1:13" s="12" customFormat="1" ht="30" x14ac:dyDescent="0.25">
      <c r="A8" s="5">
        <v>1</v>
      </c>
      <c r="B8" s="5" t="s">
        <v>16</v>
      </c>
      <c r="C8" s="5" t="s">
        <v>17</v>
      </c>
      <c r="D8" s="5" t="s">
        <v>18</v>
      </c>
      <c r="E8" s="9">
        <v>1</v>
      </c>
      <c r="F8" s="5" t="s">
        <v>19</v>
      </c>
      <c r="G8" s="13">
        <v>7000</v>
      </c>
      <c r="H8" s="11">
        <v>942040</v>
      </c>
      <c r="I8" s="11">
        <v>659428</v>
      </c>
      <c r="J8" s="9">
        <v>2024</v>
      </c>
    </row>
    <row r="9" spans="1:13" s="12" customFormat="1" ht="60" x14ac:dyDescent="0.25">
      <c r="A9" s="5">
        <v>2</v>
      </c>
      <c r="B9" s="5" t="s">
        <v>20</v>
      </c>
      <c r="C9" s="5" t="s">
        <v>21</v>
      </c>
      <c r="D9" s="5" t="s">
        <v>22</v>
      </c>
      <c r="E9" s="9">
        <v>5.5</v>
      </c>
      <c r="F9" s="5" t="s">
        <v>23</v>
      </c>
      <c r="G9" s="13">
        <v>12000</v>
      </c>
      <c r="H9" s="11">
        <v>1144333.31</v>
      </c>
      <c r="I9" s="11">
        <v>801033</v>
      </c>
      <c r="J9" s="9">
        <v>2024</v>
      </c>
    </row>
    <row r="10" spans="1:13" s="12" customFormat="1" ht="60" x14ac:dyDescent="0.25">
      <c r="A10" s="5">
        <v>3</v>
      </c>
      <c r="B10" s="5" t="s">
        <v>24</v>
      </c>
      <c r="C10" s="5" t="s">
        <v>25</v>
      </c>
      <c r="D10" s="5" t="s">
        <v>22</v>
      </c>
      <c r="E10" s="9">
        <v>0.5</v>
      </c>
      <c r="F10" s="5" t="s">
        <v>23</v>
      </c>
      <c r="G10" s="13">
        <v>10000</v>
      </c>
      <c r="H10" s="11">
        <v>700000</v>
      </c>
      <c r="I10" s="11">
        <v>490000</v>
      </c>
      <c r="J10" s="9">
        <v>2024</v>
      </c>
    </row>
    <row r="11" spans="1:13" s="12" customFormat="1" ht="60" x14ac:dyDescent="0.25">
      <c r="A11" s="24">
        <v>4</v>
      </c>
      <c r="B11" s="24" t="s">
        <v>26</v>
      </c>
      <c r="C11" s="24" t="s">
        <v>27</v>
      </c>
      <c r="D11" s="5" t="s">
        <v>22</v>
      </c>
      <c r="E11" s="9">
        <v>4.3</v>
      </c>
      <c r="F11" s="5" t="s">
        <v>23</v>
      </c>
      <c r="G11" s="13">
        <v>23000</v>
      </c>
      <c r="H11" s="28">
        <v>1420500</v>
      </c>
      <c r="I11" s="28">
        <v>994350</v>
      </c>
      <c r="J11" s="26">
        <v>2024</v>
      </c>
    </row>
    <row r="12" spans="1:13" s="12" customFormat="1" ht="30" x14ac:dyDescent="0.25">
      <c r="A12" s="25"/>
      <c r="B12" s="25"/>
      <c r="C12" s="25"/>
      <c r="D12" s="5" t="s">
        <v>18</v>
      </c>
      <c r="E12" s="9">
        <v>1</v>
      </c>
      <c r="F12" s="5" t="s">
        <v>19</v>
      </c>
      <c r="G12" s="13">
        <v>23000</v>
      </c>
      <c r="H12" s="25"/>
      <c r="I12" s="25"/>
      <c r="J12" s="27"/>
    </row>
    <row r="13" spans="1:13" s="12" customFormat="1" ht="45" x14ac:dyDescent="0.25">
      <c r="A13" s="5">
        <v>5</v>
      </c>
      <c r="B13" s="5" t="s">
        <v>28</v>
      </c>
      <c r="C13" s="5" t="s">
        <v>29</v>
      </c>
      <c r="D13" s="5" t="s">
        <v>18</v>
      </c>
      <c r="E13" s="9">
        <v>1</v>
      </c>
      <c r="F13" s="5" t="s">
        <v>19</v>
      </c>
      <c r="G13" s="13">
        <v>461906</v>
      </c>
      <c r="H13" s="11">
        <v>1428571.43</v>
      </c>
      <c r="I13" s="11">
        <v>1000000</v>
      </c>
      <c r="J13" s="9">
        <v>2025</v>
      </c>
    </row>
    <row r="14" spans="1:13" s="12" customFormat="1" ht="62.25" customHeight="1" x14ac:dyDescent="0.25">
      <c r="A14" s="5">
        <v>6</v>
      </c>
      <c r="B14" s="5" t="s">
        <v>30</v>
      </c>
      <c r="C14" s="5" t="s">
        <v>29</v>
      </c>
      <c r="D14" s="5" t="s">
        <v>22</v>
      </c>
      <c r="E14" s="9">
        <v>25</v>
      </c>
      <c r="F14" s="5" t="s">
        <v>23</v>
      </c>
      <c r="G14" s="13">
        <v>122000</v>
      </c>
      <c r="H14" s="11">
        <v>1428571.43</v>
      </c>
      <c r="I14" s="11">
        <v>1000000</v>
      </c>
      <c r="J14" s="9">
        <v>2024</v>
      </c>
    </row>
    <row r="15" spans="1:13" x14ac:dyDescent="0.25">
      <c r="A15" s="17" t="s">
        <v>7</v>
      </c>
      <c r="B15" s="17"/>
      <c r="C15" s="17"/>
      <c r="D15" s="17"/>
      <c r="E15" s="17"/>
      <c r="F15" s="17"/>
      <c r="G15" s="17"/>
      <c r="H15" s="17"/>
      <c r="I15" s="14">
        <f>SUM(I8:I14)</f>
        <v>4944811</v>
      </c>
      <c r="J15" s="10"/>
    </row>
    <row r="16" spans="1:13" x14ac:dyDescent="0.25">
      <c r="A16" s="18" t="s">
        <v>6</v>
      </c>
      <c r="B16" s="19"/>
      <c r="C16" s="19"/>
      <c r="D16" s="19"/>
      <c r="E16" s="19"/>
      <c r="F16" s="19"/>
      <c r="G16" s="19"/>
      <c r="H16" s="19"/>
      <c r="I16" s="19"/>
      <c r="J16" s="20"/>
    </row>
    <row r="17" spans="1:10" ht="60" x14ac:dyDescent="0.25">
      <c r="A17" s="8">
        <v>1</v>
      </c>
      <c r="B17" s="5" t="s">
        <v>31</v>
      </c>
      <c r="C17" s="5" t="s">
        <v>29</v>
      </c>
      <c r="D17" s="5" t="s">
        <v>22</v>
      </c>
      <c r="E17" s="9">
        <v>3</v>
      </c>
      <c r="F17" s="5" t="s">
        <v>23</v>
      </c>
      <c r="G17" s="13">
        <v>100000</v>
      </c>
      <c r="H17" s="11">
        <v>1284424</v>
      </c>
      <c r="I17" s="11">
        <v>899096.8</v>
      </c>
      <c r="J17" s="9">
        <v>2024</v>
      </c>
    </row>
    <row r="18" spans="1:10" ht="60" x14ac:dyDescent="0.25">
      <c r="A18" s="8">
        <v>2</v>
      </c>
      <c r="B18" s="5" t="s">
        <v>32</v>
      </c>
      <c r="C18" s="5" t="s">
        <v>29</v>
      </c>
      <c r="D18" s="5" t="s">
        <v>22</v>
      </c>
      <c r="E18" s="9">
        <v>88</v>
      </c>
      <c r="F18" s="5" t="s">
        <v>23</v>
      </c>
      <c r="G18" s="13">
        <v>147000</v>
      </c>
      <c r="H18" s="11">
        <v>1428571.43</v>
      </c>
      <c r="I18" s="11">
        <v>1000000</v>
      </c>
      <c r="J18" s="9">
        <v>2026</v>
      </c>
    </row>
    <row r="19" spans="1:10" ht="60" x14ac:dyDescent="0.25">
      <c r="A19" s="8">
        <v>3</v>
      </c>
      <c r="B19" s="5" t="s">
        <v>33</v>
      </c>
      <c r="C19" s="5" t="s">
        <v>29</v>
      </c>
      <c r="D19" s="5" t="s">
        <v>22</v>
      </c>
      <c r="E19" s="9">
        <v>1.6</v>
      </c>
      <c r="F19" s="5" t="s">
        <v>23</v>
      </c>
      <c r="G19" s="13">
        <v>37443</v>
      </c>
      <c r="H19" s="11">
        <v>1428571.4</v>
      </c>
      <c r="I19" s="11">
        <v>999999.98</v>
      </c>
      <c r="J19" s="9">
        <v>2024</v>
      </c>
    </row>
    <row r="20" spans="1:10" x14ac:dyDescent="0.25">
      <c r="A20" s="29" t="s">
        <v>8</v>
      </c>
      <c r="B20" s="29"/>
      <c r="C20" s="29"/>
      <c r="D20" s="29"/>
      <c r="E20" s="29"/>
      <c r="F20" s="29"/>
      <c r="G20" s="29"/>
      <c r="H20" s="29"/>
      <c r="I20" s="15">
        <f>SUM(I17:I19)</f>
        <v>2899096.7800000003</v>
      </c>
    </row>
  </sheetData>
  <mergeCells count="20">
    <mergeCell ref="A20:H20"/>
    <mergeCell ref="A5:A6"/>
    <mergeCell ref="B5:B6"/>
    <mergeCell ref="C5:C6"/>
    <mergeCell ref="I5:I6"/>
    <mergeCell ref="H5:H6"/>
    <mergeCell ref="D5:G5"/>
    <mergeCell ref="A1:H1"/>
    <mergeCell ref="A15:H15"/>
    <mergeCell ref="A7:J7"/>
    <mergeCell ref="C3:J3"/>
    <mergeCell ref="A16:J16"/>
    <mergeCell ref="J5:J6"/>
    <mergeCell ref="C4:F4"/>
    <mergeCell ref="B11:B12"/>
    <mergeCell ref="A11:A12"/>
    <mergeCell ref="C11:C12"/>
    <mergeCell ref="J11:J12"/>
    <mergeCell ref="H11:H12"/>
    <mergeCell ref="I11:I12"/>
  </mergeCells>
  <dataValidations count="2">
    <dataValidation type="list" allowBlank="1" showInputMessage="1" showErrorMessage="1" sqref="D8:D14 D17:D19" xr:uid="{93082316-34FB-4349-A646-A04121098B4D}">
      <mc:AlternateContent xmlns:x12ac="http://schemas.microsoft.com/office/spreadsheetml/2011/1/ac" xmlns:mc="http://schemas.openxmlformats.org/markup-compatibility/2006">
        <mc:Choice Requires="x12ac">
          <x12ac:list>Integreeritud territoriaalse arengu projektid (projektide arv)," Roheline taristu, mida toetatakse muudel eesmärkidel kui kliimamuutustega kohanemine (hektarid)"</x12ac:list>
        </mc:Choice>
        <mc:Fallback>
          <formula1>"Integreeritud territoriaalse arengu projektid (projektide arv), Roheline taristu, mida toetatakse muudel eesmärkidel kui kliimamuutustega kohanemine (hektarid)"</formula1>
        </mc:Fallback>
      </mc:AlternateContent>
    </dataValidation>
    <dataValidation type="list" allowBlank="1" showInputMessage="1" showErrorMessage="1" sqref="F8:F14 F17:F19" xr:uid="{C7326D8B-BDDF-4F47-A342-36AADB486733}">
      <mc:AlternateContent xmlns:x12ac="http://schemas.microsoft.com/office/spreadsheetml/2011/1/ac" xmlns:mc="http://schemas.openxmlformats.org/markup-compatibility/2006">
        <mc:Choice Requires="x12ac">
          <x12ac:list xml:space="preserve">"Uute ja uuendatud avalike digiteenuste, -toodete ja -protsesside kasutajate arv", Arendatud avalikust linnaruumist kasu saanud elanike arv </x12ac:list>
        </mc:Choice>
        <mc:Fallback>
          <formula1>"Uute ja uuendatud avalike digiteenuste, -toodete ja -protsesside kasutajate arv, Arendatud avalikust linnaruumist kasu saanud elanike arv "</formula1>
        </mc:Fallback>
      </mc:AlternateContent>
    </dataValidation>
  </dataValidations>
  <pageMargins left="0.7" right="0.7" top="0.75" bottom="0.75" header="0.3" footer="0.3"/>
  <pageSetup paperSize="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4496ABBF5164C8F66CAB122C800E3" ma:contentTypeVersion="18" ma:contentTypeDescription="Create a new document." ma:contentTypeScope="" ma:versionID="22f0a996695c0eb43c82170a61082161">
  <xsd:schema xmlns:xsd="http://www.w3.org/2001/XMLSchema" xmlns:xs="http://www.w3.org/2001/XMLSchema" xmlns:p="http://schemas.microsoft.com/office/2006/metadata/properties" xmlns:ns3="06d78318-d116-40f8-adba-8e46b1c8506b" xmlns:ns4="24464620-64a7-4329-9591-0ab34f9b60c4" targetNamespace="http://schemas.microsoft.com/office/2006/metadata/properties" ma:root="true" ma:fieldsID="a4a14626ef2595d79874ff579e6e664d" ns3:_="" ns4:_="">
    <xsd:import namespace="06d78318-d116-40f8-adba-8e46b1c8506b"/>
    <xsd:import namespace="24464620-64a7-4329-9591-0ab34f9b60c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78318-d116-40f8-adba-8e46b1c850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64620-64a7-4329-9591-0ab34f9b60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4464620-64a7-4329-9591-0ab34f9b60c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DBDD2C-258C-4BD6-B5CB-4C7C8AEE7F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d78318-d116-40f8-adba-8e46b1c8506b"/>
    <ds:schemaRef ds:uri="24464620-64a7-4329-9591-0ab34f9b60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302326-0747-40F1-B185-73B5A1922B3E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06d78318-d116-40f8-adba-8e46b1c8506b"/>
    <ds:schemaRef ds:uri="24464620-64a7-4329-9591-0ab34f9b60c4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F0A107-D7BB-45D4-A020-BF482ED534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Kertu Sepp</cp:lastModifiedBy>
  <cp:lastPrinted>2024-02-26T16:14:39Z</cp:lastPrinted>
  <dcterms:created xsi:type="dcterms:W3CDTF">2024-02-26T15:59:25Z</dcterms:created>
  <dcterms:modified xsi:type="dcterms:W3CDTF">2024-04-15T06:14:27Z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0x0101006534496ABBF5164C8F66CAB122C800E3</vt:lpwstr>
  </property>
</Properties>
</file>